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56\"/>
    </mc:Choice>
  </mc:AlternateContent>
  <xr:revisionPtr revIDLastSave="0" documentId="8_{C96F7607-1D9F-4437-9161-24FA0A47D2D6}" xr6:coauthVersionLast="47" xr6:coauthVersionMax="47" xr10:uidLastSave="{00000000-0000-0000-0000-000000000000}"/>
  <bookViews>
    <workbookView xWindow="-120" yWindow="-120" windowWidth="29040" windowHeight="15840" xr2:uid="{02152F74-A2AB-4661-A83E-1DD6DFC31162}"/>
  </bookViews>
  <sheets>
    <sheet name="Anexo PC ANUAL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PC ANUAL GGCON'!$A$18:$H$30</definedName>
    <definedName name="A">#REF!</definedName>
    <definedName name="AAAAAAAAAAA">#REF!</definedName>
    <definedName name="ANEXO12">#REF!</definedName>
    <definedName name="_xlnm.Print_Area" localSheetId="0">'Anexo PC ANUAL GGCON'!$A$1:$H$46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30" i="1" s="1"/>
</calcChain>
</file>

<file path=xl/sharedStrings.xml><?xml version="1.0" encoding="utf-8"?>
<sst xmlns="http://schemas.openxmlformats.org/spreadsheetml/2006/main" count="59" uniqueCount="54">
  <si>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</si>
  <si>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</si>
  <si>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</si>
  <si>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</si>
  <si>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</si>
  <si>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>OBJETO:</t>
    </r>
    <r>
      <rPr>
        <sz val="11"/>
        <rFont val="Aptos Narrow"/>
        <family val="2"/>
        <scheme val="minor"/>
      </rPr>
      <t xml:space="preserve"> Custeio para as despesas de transporte aéreo de equipes responsáveis pela retirada de órgãos para os transplantes de fígado, pâncreas e órgãos do aparelho digestivo</t>
    </r>
  </si>
  <si>
    <r>
      <t xml:space="preserve">CONVÊNIO Nº : </t>
    </r>
    <r>
      <rPr>
        <sz val="11"/>
        <rFont val="Aptos Narrow"/>
        <family val="2"/>
        <scheme val="minor"/>
      </rPr>
      <t>22</t>
    </r>
    <r>
      <rPr>
        <sz val="11"/>
        <rFont val="Calibri"/>
        <family val="2"/>
      </rPr>
      <t>/2022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</si>
  <si>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</si>
  <si>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</si>
  <si>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</si>
  <si>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</si>
  <si>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</si>
  <si>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</si>
  <si>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</si>
  <si>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</si>
  <si>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</si>
  <si>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</si>
  <si>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</si>
  <si>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</si>
  <si>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</si>
  <si>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</si>
  <si>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</si>
  <si>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</si>
  <si>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</si>
  <si>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378</t>
  </si>
  <si>
    <t xml:space="preserve">ROTORFLY TAXI AEREO E SERVIÇOS AEREOS ESPECECIALIZADOS LTDA </t>
  </si>
  <si>
    <t>OUTROS SERVIÇOS DE TERCEIROS</t>
  </si>
  <si>
    <t>TED 25.137</t>
  </si>
  <si>
    <t>NF Nº 1441</t>
  </si>
  <si>
    <t xml:space="preserve">SALES TAXI AEREO LTDA                                       </t>
  </si>
  <si>
    <t>TED 11.020</t>
  </si>
  <si>
    <t>NF Nº 7300</t>
  </si>
  <si>
    <t xml:space="preserve">VOAR AVIATION TAXI AEREO E MANUT LTDA                       </t>
  </si>
  <si>
    <t>TED 9.232</t>
  </si>
  <si>
    <t>NF Nº 7550</t>
  </si>
  <si>
    <t xml:space="preserve">TED 41.748	</t>
  </si>
  <si>
    <t>NF Nº 370</t>
  </si>
  <si>
    <t xml:space="preserve">AEROFIGHTER TAXI AEREO LTDA                                 </t>
  </si>
  <si>
    <t>TED 20.001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</si>
  <si>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</si>
  <si>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</si>
  <si>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</si>
  <si>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</si>
  <si>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</si>
  <si>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</si>
  <si>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</si>
  <si>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</si>
  <si>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11 de março de 2024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</si>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</sst>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4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8"/>
      <name val="Arial"/>
      <family val="2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5" fillId="0" borderId="0" xfId="1" applyFont="1" applyAlignment="1">
      <alignment horizontal="center"/>
    </xf>
    <xf numFmtId="0" fontId="2" fillId="0" borderId="0" xfId="1"/>
    <xf numFmtId="0" fontId="6" fillId="0" borderId="0" xfId="1" applyFont="1" applyAlignment="1">
      <alignment horizontal="center"/>
    </xf>
    <xf numFmtId="0" fontId="7" fillId="0" borderId="0" xfId="1" applyFont="1"/>
    <xf numFmtId="0" fontId="8" fillId="0" borderId="0" xfId="1" applyFont="1"/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0" fillId="0" borderId="0" xfId="3" applyFont="1" applyAlignment="1">
      <alignment vertical="center"/>
    </xf>
    <xf numFmtId="0" fontId="2" fillId="0" borderId="0" xfId="1" applyAlignment="1">
      <alignment vertical="center" wrapText="1"/>
    </xf>
    <xf numFmtId="0" fontId="4" fillId="0" borderId="0" xfId="4" applyFont="1" applyAlignment="1">
      <alignment vertical="center"/>
    </xf>
    <xf numFmtId="4" fontId="7" fillId="0" borderId="0" xfId="1" applyNumberFormat="1" applyFont="1" applyAlignment="1">
      <alignment vertical="center"/>
    </xf>
    <xf numFmtId="164" fontId="7" fillId="0" borderId="0" xfId="5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/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14" fillId="0" borderId="2" xfId="3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164" fontId="14" fillId="0" borderId="2" xfId="5" applyNumberFormat="1" applyFont="1" applyBorder="1"/>
    <xf numFmtId="164" fontId="14" fillId="0" borderId="2" xfId="0" applyNumberFormat="1" applyFont="1" applyBorder="1" applyAlignment="1">
      <alignment horizontal="center" vertical="center"/>
    </xf>
    <xf numFmtId="43" fontId="14" fillId="0" borderId="0" xfId="3" applyNumberFormat="1" applyFont="1"/>
    <xf numFmtId="164" fontId="17" fillId="0" borderId="0" xfId="5" applyNumberFormat="1" applyFont="1"/>
    <xf numFmtId="164" fontId="14" fillId="0" borderId="0" xfId="3" applyNumberFormat="1" applyFont="1"/>
    <xf numFmtId="0" fontId="14" fillId="0" borderId="0" xfId="3" applyFont="1"/>
    <xf numFmtId="0" fontId="2" fillId="0" borderId="0" xfId="3"/>
    <xf numFmtId="0" fontId="18" fillId="0" borderId="3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4" fontId="18" fillId="0" borderId="2" xfId="1" applyNumberFormat="1" applyFont="1" applyBorder="1" applyAlignment="1">
      <alignment horizontal="right"/>
    </xf>
    <xf numFmtId="4" fontId="19" fillId="0" borderId="0" xfId="1" applyNumberFormat="1" applyFont="1"/>
    <xf numFmtId="0" fontId="18" fillId="0" borderId="6" xfId="1" applyFont="1" applyBorder="1"/>
    <xf numFmtId="0" fontId="18" fillId="0" borderId="7" xfId="1" applyFont="1" applyBorder="1"/>
    <xf numFmtId="0" fontId="18" fillId="0" borderId="3" xfId="1" applyFont="1" applyBorder="1"/>
    <xf numFmtId="0" fontId="18" fillId="0" borderId="5" xfId="1" applyFont="1" applyBorder="1"/>
    <xf numFmtId="4" fontId="18" fillId="0" borderId="8" xfId="1" applyNumberFormat="1" applyFont="1" applyBorder="1" applyAlignment="1">
      <alignment horizontal="right"/>
    </xf>
    <xf numFmtId="0" fontId="19" fillId="0" borderId="5" xfId="1" applyFont="1" applyBorder="1" applyAlignment="1">
      <alignment horizontal="left"/>
    </xf>
    <xf numFmtId="164" fontId="17" fillId="0" borderId="2" xfId="5" applyNumberFormat="1" applyFont="1" applyBorder="1"/>
    <xf numFmtId="0" fontId="18" fillId="0" borderId="3" xfId="1" applyFont="1" applyBorder="1" applyAlignment="1">
      <alignment horizontal="left"/>
    </xf>
    <xf numFmtId="0" fontId="18" fillId="0" borderId="5" xfId="1" applyFont="1" applyBorder="1" applyAlignment="1">
      <alignment horizontal="left"/>
    </xf>
    <xf numFmtId="43" fontId="2" fillId="0" borderId="0" xfId="1" applyNumberFormat="1"/>
    <xf numFmtId="4" fontId="2" fillId="0" borderId="0" xfId="1" applyNumberFormat="1"/>
    <xf numFmtId="0" fontId="18" fillId="0" borderId="0" xfId="1" applyFont="1"/>
    <xf numFmtId="4" fontId="18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7" fillId="0" borderId="0" xfId="5" applyNumberFormat="1" applyFont="1"/>
    <xf numFmtId="0" fontId="21" fillId="0" borderId="0" xfId="6" applyFont="1"/>
    <xf numFmtId="0" fontId="7" fillId="0" borderId="0" xfId="6" applyFont="1"/>
    <xf numFmtId="43" fontId="7" fillId="0" borderId="0" xfId="1" applyNumberFormat="1" applyFont="1"/>
    <xf numFmtId="0" fontId="21" fillId="0" borderId="1" xfId="6" applyFont="1" applyBorder="1"/>
    <xf numFmtId="0" fontId="7" fillId="0" borderId="1" xfId="6" applyFont="1" applyBorder="1"/>
    <xf numFmtId="0" fontId="21" fillId="0" borderId="9" xfId="7" applyFont="1" applyBorder="1" applyAlignment="1">
      <alignment horizontal="left"/>
    </xf>
    <xf numFmtId="0" fontId="23" fillId="0" borderId="0" xfId="1" applyFont="1" applyAlignment="1">
      <alignment horizontal="left"/>
    </xf>
    <xf numFmtId="0" fontId="20" fillId="0" borderId="0" xfId="1" applyFont="1"/>
    <xf numFmtId="0" fontId="15" fillId="0" borderId="1" xfId="1" applyFont="1" applyBorder="1"/>
    <xf numFmtId="0" fontId="15" fillId="0" borderId="0" xfId="1" applyFont="1" applyAlignment="1">
      <alignment wrapText="1"/>
    </xf>
    <xf numFmtId="0" fontId="15" fillId="0" borderId="0" xfId="1" applyFont="1" applyAlignment="1">
      <alignment vertical="center" wrapText="1"/>
    </xf>
  </cellXfs>
  <cellStyles count="8">
    <cellStyle name="Normal" xfId="0" builtinId="0"/>
    <cellStyle name="Normal 2 2 2 2 12" xfId="5" xr:uid="{54F7D779-5291-4ECB-9F29-84DF41394B55}"/>
    <cellStyle name="Normal 3 2 2 3 2 2" xfId="2" xr:uid="{236ECB71-6093-4ABE-953D-CEB28A1DE1DA}"/>
    <cellStyle name="Normal 3 3 2 3" xfId="6" xr:uid="{400A65EF-FDDB-4A7F-8D4C-B9A9A0BDC21B}"/>
    <cellStyle name="Normal 3 3 3 2 2" xfId="7" xr:uid="{DF665680-4996-4B64-ADF9-A59AA984C2E8}"/>
    <cellStyle name="Normal 4 3 2 2 2 2" xfId="4" xr:uid="{90F054DD-3CC4-4257-98C9-0D13DA362D3E}"/>
    <cellStyle name="Normal 4 3 2 3 2 2 3" xfId="1" xr:uid="{0787E5BD-B18D-40E1-B448-6819FA875C96}"/>
    <cellStyle name="Normal 4 3 3 2 2" xfId="3" xr:uid="{6DFCD9B1-154B-484C-9971-25AFF2A8DE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95250</xdr:rowOff>
    </xdr:from>
    <xdr:ext cx="952500" cy="708660"/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0DDFF8E8-CAED-4782-AA73-AFC2B5303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525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1%20-%20CONV&#202;NIOS\86.856%20-%20CONV.2222-SES-CUST.-TRANSP.&#211;RG&#195;OS\anual%202023\86.856%20-%20Anual_23.xlsx" TargetMode="External"/><Relationship Id="rId1" Type="http://schemas.openxmlformats.org/officeDocument/2006/relationships/externalLinkPath" Target="/Controladoria/Projetos%20Controladoria/Subven&#231;&#245;es/SES/ativas/SES%20-%202023/1%20-%20CONV&#202;NIOS/86.856%20-%20CONV.2222-SES-CUST.-TRANSP.&#211;RG&#195;OS/anual%202023/86.856%20-%20Anual_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Composição"/>
      <sheetName val="Pré-Prestação"/>
      <sheetName val="Anexo PC ANUAL GGCON"/>
      <sheetName val="anexo 12_2023"/>
      <sheetName val="CONCILIAÇÃO BANCÁRI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A033-E058-4737-8748-634A9AD9565C}">
  <sheetPr>
    <tabColor rgb="FFFFFF00"/>
  </sheetPr>
  <dimension ref="A1:IV46"/>
  <sheetViews>
    <sheetView tabSelected="1" workbookViewId="0">
      <selection activeCell="A39" sqref="A39:C41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9" style="2" customWidth="1"/>
    <col min="4" max="4" width="47" style="2" customWidth="1"/>
    <col min="5" max="5" width="31.28515625" style="2" customWidth="1"/>
    <col min="6" max="6" width="13.8554687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6.5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6.5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16.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6.5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6.5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6.5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6.5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6.5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6.5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6.5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6.5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256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256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256" s="39" customFormat="1" ht="17.25" customHeight="1" x14ac:dyDescent="0.25">
      <c r="A19" s="29">
        <v>1</v>
      </c>
      <c r="B19" s="30">
        <v>44923</v>
      </c>
      <c r="C19" s="31" t="s">
        <v>24</v>
      </c>
      <c r="D19" s="32" t="s">
        <v>25</v>
      </c>
      <c r="E19" s="32" t="s">
        <v>26</v>
      </c>
      <c r="F19" s="33">
        <v>43000</v>
      </c>
      <c r="G19" s="34" t="s">
        <v>27</v>
      </c>
      <c r="H19" s="30">
        <v>44932</v>
      </c>
      <c r="I19" s="35"/>
      <c r="J19" s="36"/>
      <c r="K19" s="35"/>
      <c r="L19" s="3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</row>
    <row r="20" spans="1:256" s="39" customFormat="1" ht="17.25" customHeight="1" x14ac:dyDescent="0.25">
      <c r="A20" s="29">
        <v>2</v>
      </c>
      <c r="B20" s="30">
        <v>45117</v>
      </c>
      <c r="C20" s="31" t="s">
        <v>28</v>
      </c>
      <c r="D20" s="32" t="s">
        <v>29</v>
      </c>
      <c r="E20" s="32" t="s">
        <v>26</v>
      </c>
      <c r="F20" s="33">
        <v>17000</v>
      </c>
      <c r="G20" s="34" t="s">
        <v>30</v>
      </c>
      <c r="H20" s="30">
        <v>45128</v>
      </c>
      <c r="I20" s="35"/>
      <c r="J20" s="36"/>
      <c r="K20" s="35"/>
      <c r="L20" s="3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</row>
    <row r="21" spans="1:256" s="39" customFormat="1" ht="17.25" customHeight="1" x14ac:dyDescent="0.25">
      <c r="A21" s="29">
        <v>3</v>
      </c>
      <c r="B21" s="30">
        <v>45138</v>
      </c>
      <c r="C21" s="31" t="s">
        <v>31</v>
      </c>
      <c r="D21" s="32" t="s">
        <v>32</v>
      </c>
      <c r="E21" s="32" t="s">
        <v>26</v>
      </c>
      <c r="F21" s="33">
        <v>27990</v>
      </c>
      <c r="G21" s="34" t="s">
        <v>33</v>
      </c>
      <c r="H21" s="30">
        <v>45147</v>
      </c>
      <c r="I21" s="35"/>
      <c r="J21" s="36"/>
      <c r="K21" s="35"/>
      <c r="L21" s="37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</row>
    <row r="22" spans="1:256" s="39" customFormat="1" ht="17.25" customHeight="1" x14ac:dyDescent="0.25">
      <c r="A22" s="29">
        <v>4</v>
      </c>
      <c r="B22" s="30">
        <v>45246</v>
      </c>
      <c r="C22" s="31" t="s">
        <v>34</v>
      </c>
      <c r="D22" s="32" t="s">
        <v>32</v>
      </c>
      <c r="E22" s="32" t="s">
        <v>26</v>
      </c>
      <c r="F22" s="33">
        <v>23000</v>
      </c>
      <c r="G22" s="34" t="s">
        <v>35</v>
      </c>
      <c r="H22" s="30">
        <v>45260</v>
      </c>
      <c r="I22" s="35"/>
      <c r="J22" s="36"/>
      <c r="K22" s="35"/>
      <c r="L22" s="37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</row>
    <row r="23" spans="1:256" s="39" customFormat="1" ht="17.25" customHeight="1" x14ac:dyDescent="0.25">
      <c r="A23" s="29">
        <v>5</v>
      </c>
      <c r="B23" s="30">
        <v>45257</v>
      </c>
      <c r="C23" s="31" t="s">
        <v>36</v>
      </c>
      <c r="D23" s="32" t="s">
        <v>37</v>
      </c>
      <c r="E23" s="32" t="s">
        <v>26</v>
      </c>
      <c r="F23" s="33">
        <v>38000</v>
      </c>
      <c r="G23" s="34" t="s">
        <v>38</v>
      </c>
      <c r="H23" s="30">
        <v>45267</v>
      </c>
      <c r="I23" s="35"/>
      <c r="J23" s="36"/>
      <c r="K23" s="35"/>
      <c r="L23" s="37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</row>
    <row r="24" spans="1:256" ht="15.75" customHeight="1" x14ac:dyDescent="0.25">
      <c r="A24" s="40" t="s">
        <v>39</v>
      </c>
      <c r="B24" s="41"/>
      <c r="C24" s="41"/>
      <c r="D24" s="41"/>
      <c r="E24" s="42"/>
      <c r="F24" s="43">
        <f>SUM(F19:F23)</f>
        <v>148990</v>
      </c>
      <c r="G24" s="44"/>
      <c r="H24" s="44"/>
    </row>
    <row r="25" spans="1:256" ht="15.75" customHeight="1" x14ac:dyDescent="0.25">
      <c r="D25" s="45" t="s">
        <v>40</v>
      </c>
      <c r="E25" s="46"/>
      <c r="F25" s="43">
        <v>0</v>
      </c>
      <c r="G25" s="44"/>
      <c r="H25" s="44"/>
    </row>
    <row r="26" spans="1:256" ht="15.75" customHeight="1" x14ac:dyDescent="0.25">
      <c r="D26" s="47" t="s">
        <v>41</v>
      </c>
      <c r="E26" s="48"/>
      <c r="F26" s="49">
        <v>29085.379999999997</v>
      </c>
      <c r="G26" s="44"/>
      <c r="H26" s="44"/>
    </row>
    <row r="27" spans="1:256" ht="15.75" customHeight="1" x14ac:dyDescent="0.25">
      <c r="D27" s="47" t="s">
        <v>42</v>
      </c>
      <c r="E27" s="50"/>
      <c r="F27" s="49">
        <v>0</v>
      </c>
      <c r="G27" s="44"/>
      <c r="H27" s="44"/>
      <c r="L27" s="51"/>
    </row>
    <row r="28" spans="1:256" ht="15.75" customHeight="1" x14ac:dyDescent="0.25">
      <c r="D28" s="52" t="s">
        <v>43</v>
      </c>
      <c r="E28" s="53"/>
      <c r="F28" s="49">
        <v>377686.74</v>
      </c>
      <c r="G28" s="44"/>
      <c r="H28" s="44"/>
    </row>
    <row r="29" spans="1:256" ht="15.75" customHeight="1" x14ac:dyDescent="0.25">
      <c r="D29" s="52" t="s">
        <v>44</v>
      </c>
      <c r="E29" s="53"/>
      <c r="F29" s="49">
        <v>0</v>
      </c>
      <c r="G29" s="44"/>
      <c r="H29" s="44"/>
      <c r="L29" s="54"/>
    </row>
    <row r="30" spans="1:256" ht="15.75" customHeight="1" x14ac:dyDescent="0.25">
      <c r="D30" s="52" t="s">
        <v>45</v>
      </c>
      <c r="E30" s="53"/>
      <c r="F30" s="49">
        <f>F25+F26+F27-F24+F29+F28</f>
        <v>257782.12</v>
      </c>
      <c r="G30" s="44"/>
      <c r="H30" s="44"/>
      <c r="I30" s="55"/>
    </row>
    <row r="31" spans="1:256" ht="13.5" customHeight="1" x14ac:dyDescent="0.25">
      <c r="D31" s="56"/>
      <c r="E31" s="56"/>
      <c r="F31" s="57"/>
      <c r="G31" s="44"/>
      <c r="H31" s="44"/>
      <c r="I31" s="55"/>
    </row>
    <row r="32" spans="1:256" ht="37.5" customHeight="1" x14ac:dyDescent="0.25">
      <c r="A32" s="58" t="s">
        <v>46</v>
      </c>
      <c r="B32" s="58"/>
      <c r="C32" s="58"/>
      <c r="D32" s="58"/>
      <c r="E32" s="58"/>
      <c r="F32" s="58"/>
      <c r="G32" s="58"/>
      <c r="H32" s="59"/>
    </row>
    <row r="33" spans="1:8" x14ac:dyDescent="0.25">
      <c r="F33" s="59"/>
      <c r="G33" s="60"/>
    </row>
    <row r="34" spans="1:8" s="4" customFormat="1" x14ac:dyDescent="0.25">
      <c r="A34" s="61" t="s">
        <v>47</v>
      </c>
      <c r="B34" s="62"/>
      <c r="C34" s="62"/>
      <c r="F34" s="57"/>
    </row>
    <row r="35" spans="1:8" ht="12" customHeight="1" x14ac:dyDescent="0.25">
      <c r="A35" s="61"/>
      <c r="B35" s="62"/>
      <c r="C35" s="62"/>
      <c r="F35" s="57"/>
      <c r="G35" s="63"/>
    </row>
    <row r="36" spans="1:8" ht="12" customHeight="1" x14ac:dyDescent="0.25">
      <c r="A36" s="61"/>
      <c r="B36" s="62"/>
      <c r="C36" s="62"/>
      <c r="F36" s="57"/>
      <c r="G36" s="63"/>
    </row>
    <row r="37" spans="1:8" ht="12" customHeight="1" x14ac:dyDescent="0.25">
      <c r="A37" s="61"/>
      <c r="B37" s="62"/>
      <c r="C37" s="62"/>
      <c r="G37" s="4"/>
    </row>
    <row r="38" spans="1:8" ht="12" customHeight="1" x14ac:dyDescent="0.25">
      <c r="A38" s="64"/>
      <c r="B38" s="65"/>
      <c r="C38" s="65"/>
      <c r="F38" s="55"/>
      <c r="G38" s="4"/>
    </row>
    <row r="39" spans="1:8" ht="12" customHeight="1" x14ac:dyDescent="0.25">
      <c r="A39" s="66" t="s">
        <v>48</v>
      </c>
      <c r="B39" s="66"/>
      <c r="C39" s="66"/>
      <c r="F39" s="55"/>
    </row>
    <row r="40" spans="1:8" x14ac:dyDescent="0.25">
      <c r="A40" s="67" t="s">
        <v>49</v>
      </c>
      <c r="B40" s="67"/>
      <c r="C40" s="67"/>
    </row>
    <row r="41" spans="1:8" s="68" customFormat="1" ht="13.5" x14ac:dyDescent="0.25"/>
    <row r="42" spans="1:8" x14ac:dyDescent="0.25">
      <c r="A42" s="69"/>
      <c r="B42" s="69"/>
      <c r="C42" s="69"/>
      <c r="D42" s="69"/>
      <c r="E42" s="69"/>
      <c r="F42" s="69"/>
      <c r="G42" s="69"/>
      <c r="H42" s="69"/>
    </row>
    <row r="43" spans="1:8" ht="12.75" customHeight="1" x14ac:dyDescent="0.25">
      <c r="A43" s="22" t="s">
        <v>50</v>
      </c>
      <c r="B43" s="22"/>
      <c r="C43" s="22"/>
      <c r="D43" s="22"/>
      <c r="E43" s="22"/>
      <c r="F43" s="22"/>
      <c r="G43" s="22"/>
      <c r="H43" s="22"/>
    </row>
    <row r="44" spans="1:8" ht="12.75" customHeight="1" x14ac:dyDescent="0.25">
      <c r="A44" s="70" t="s">
        <v>51</v>
      </c>
      <c r="B44" s="70"/>
      <c r="C44" s="70"/>
      <c r="D44" s="70"/>
      <c r="E44" s="70"/>
      <c r="F44" s="70"/>
      <c r="G44" s="70"/>
      <c r="H44" s="70"/>
    </row>
    <row r="45" spans="1:8" ht="12.75" customHeight="1" x14ac:dyDescent="0.25">
      <c r="A45" s="22" t="s">
        <v>52</v>
      </c>
      <c r="B45" s="22"/>
      <c r="C45" s="22"/>
      <c r="D45" s="22"/>
      <c r="E45" s="22"/>
      <c r="F45" s="22"/>
      <c r="G45" s="22"/>
      <c r="H45" s="22"/>
    </row>
    <row r="46" spans="1:8" ht="12.75" customHeight="1" x14ac:dyDescent="0.25">
      <c r="A46" s="71" t="s">
        <v>53</v>
      </c>
      <c r="B46" s="71"/>
      <c r="C46" s="71"/>
      <c r="D46" s="71"/>
      <c r="E46" s="71"/>
      <c r="F46" s="71"/>
      <c r="G46" s="71"/>
      <c r="H46" s="71"/>
    </row>
  </sheetData>
  <mergeCells count="11">
    <mergeCell ref="A32:G32"/>
    <mergeCell ref="A39:C39"/>
    <mergeCell ref="A40:C40"/>
    <mergeCell ref="A44:H44"/>
    <mergeCell ref="A46:H46"/>
    <mergeCell ref="A1:H1"/>
    <mergeCell ref="A2:H2"/>
    <mergeCell ref="A3:H3"/>
    <mergeCell ref="A7:H7"/>
    <mergeCell ref="A17:H17"/>
    <mergeCell ref="A24:E24"/>
  </mergeCells>
  <printOptions horizontalCentered="1"/>
  <pageMargins left="0" right="0" top="0.51181102362204722" bottom="0.51181102362204722" header="0.31496062992125984" footer="0.11811023622047245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635A81-169C-4A55-8A8F-375EF2E036B8}"/>
</file>

<file path=customXml/itemProps2.xml><?xml version="1.0" encoding="utf-8"?>
<ds:datastoreItem xmlns:ds="http://schemas.openxmlformats.org/officeDocument/2006/customXml" ds:itemID="{9B6DA942-7600-446B-AB20-1C2B47EE7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PC ANUAL GGCON</vt:lpstr>
      <vt:lpstr>'Anexo PC ANUAL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2024-03-14T18:32:48Z</dcterms:created>
  <dcterms:modified xsi:type="dcterms:W3CDTF">2024-03-14T18:33:17Z</dcterms:modified>
</cp:coreProperties>
</file>